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<sst xmlns="http://schemas.openxmlformats.org/spreadsheetml/2006/main" count="144" uniqueCount="66">
  <si>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Антропометрия</t>
  </si>
  <si>
    <t>Измерение артериального давления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</si>
  <si>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</si>
  <si>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</si>
  <si>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</si>
  <si>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</si>
  <si>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ЭКГ в покое</t>
  </si>
  <si>
    <t>Флюорография легких</t>
  </si>
  <si>
    <t>Измерение внутриглазного давления</t>
  </si>
  <si>
    <t>A02.07.004</t>
  </si>
  <si>
    <t>A02.12.002</t>
  </si>
  <si>
    <t>A09.05.026</t>
  </si>
  <si>
    <t>A09.05.023</t>
  </si>
  <si>
    <t>A01.10.001</t>
  </si>
  <si>
    <t>A06.09.006</t>
  </si>
  <si>
    <t>A02.26.015</t>
  </si>
  <si>
    <t>Осмотр фельдшером (акушеркой), взятие мазка с шейки матки, цитологическое исследование мазка по завершении 1-го этапа диспансеризации</t>
  </si>
  <si>
    <t>Кол-во услуг 100%</t>
  </si>
  <si>
    <t>A01.30.026</t>
  </si>
  <si>
    <t>A05.10.006</t>
  </si>
  <si>
    <t>* обязательно</t>
  </si>
  <si>
    <t xml:space="preserve">** для фельдшерских здравпунктов и фельдшерско-акушерских пунктов, расположенных в удаленной или труднодоступной местности. </t>
  </si>
  <si>
    <t>Опрос (анкетирование)</t>
  </si>
  <si>
    <t>Общий анализ крови</t>
  </si>
  <si>
    <t>Эзофагогастродуоденоскопия</t>
  </si>
  <si>
    <t>2018 год</t>
  </si>
  <si>
    <r>
      <t>Опрос (анкетирование)</t>
    </r>
    <r>
      <rPr>
        <b/>
        <sz val="12"/>
        <color indexed="8"/>
        <rFont val="Calibri"/>
        <family val="2"/>
      </rPr>
      <t>*</t>
    </r>
  </si>
  <si>
    <t xml:space="preserve"> Диспансеризация (II этап)</t>
  </si>
  <si>
    <t>B04.001.001</t>
  </si>
  <si>
    <t>Индивидуальное профилактическое консультирование</t>
  </si>
  <si>
    <t>Прием (осмотр) врачом-терапевтом (врачом общей практики) по результатам 1-го этапа диспансеризации*</t>
  </si>
  <si>
    <t>Маммография</t>
  </si>
  <si>
    <t>Исследование кала на скрытую кровь</t>
  </si>
  <si>
    <t>Определение простат-специфичнского антигена (ПСА) в крови</t>
  </si>
  <si>
    <t>Осмотр фельдшером (акушеркой) или врачом акушером-гинекологом</t>
  </si>
  <si>
    <r>
      <t>Прием (осмотр) врачом-терапевтом (врачом общей практики) по результатам 1-го этапа диспансеризации</t>
    </r>
    <r>
      <rPr>
        <b/>
        <sz val="12"/>
        <color indexed="10"/>
        <rFont val="Times New Roman"/>
        <family val="1"/>
      </rPr>
      <t>*</t>
    </r>
  </si>
  <si>
    <t>место проведения (кабинет)</t>
  </si>
  <si>
    <t>время работы</t>
  </si>
  <si>
    <t>8.00-18.00</t>
  </si>
  <si>
    <t>8.00-20.00</t>
  </si>
  <si>
    <r>
      <t xml:space="preserve">-  </t>
    </r>
    <r>
      <rPr>
        <b/>
        <i/>
        <sz val="12"/>
        <rFont val="Times New Roman"/>
        <family val="1"/>
      </rPr>
      <t>измерение насыщения крови кислородом</t>
    </r>
    <r>
      <rPr>
        <i/>
        <sz val="12"/>
        <rFont val="Times New Roman"/>
        <family val="1"/>
      </rPr>
      <t xml:space="preserve"> (сатурация) в покое</t>
    </r>
  </si>
  <si>
    <r>
      <t xml:space="preserve">- </t>
    </r>
    <r>
      <rPr>
        <b/>
        <i/>
        <sz val="12"/>
        <rFont val="Times New Roman"/>
        <family val="1"/>
      </rPr>
      <t>тест с 6-минутной ходьбой</t>
    </r>
    <r>
      <rPr>
        <i/>
        <sz val="12"/>
        <rFont val="Times New Roman"/>
        <family val="1"/>
      </rPr>
      <t xml:space="preserve"> (при исходной сатурации кислорода крови 95% и больше в сочетании с наличием у пациента жалоб на одышку, отеки, которые появились впервые или повысилась их интенсивность);</t>
    </r>
  </si>
  <si>
    <r>
      <t xml:space="preserve">-  </t>
    </r>
    <r>
      <rPr>
        <b/>
        <i/>
        <sz val="12"/>
        <rFont val="Times New Roman"/>
        <family val="1"/>
      </rPr>
      <t>проведение спирометрии или спирографии</t>
    </r>
    <r>
      <rPr>
        <i/>
        <sz val="12"/>
        <rFont val="Times New Roman"/>
        <family val="1"/>
      </rPr>
      <t xml:space="preserve"> для граждан, перенесших новую коронавирусную инфекцию (COVID-19);</t>
    </r>
  </si>
  <si>
    <r>
      <t xml:space="preserve">- </t>
    </r>
    <r>
      <rPr>
        <b/>
        <i/>
        <sz val="12"/>
        <rFont val="Times New Roman"/>
        <family val="1"/>
      </rPr>
      <t>общий (клинический) анализ крови</t>
    </r>
    <r>
      <rPr>
        <i/>
        <sz val="12"/>
        <rFont val="Times New Roman"/>
        <family val="1"/>
      </rPr>
      <t xml:space="preserve"> развернутый для граждан, перенесших новуюкоронавируснуюинфееекцию (COVID-19);</t>
    </r>
  </si>
  <si>
    <r>
      <t xml:space="preserve">- </t>
    </r>
    <r>
      <rPr>
        <b/>
        <i/>
        <sz val="12"/>
        <rFont val="Times New Roman"/>
        <family val="1"/>
      </rPr>
      <t>биохимический анализ крови</t>
    </r>
    <r>
      <rPr>
        <i/>
        <sz val="12"/>
        <rFont val="Times New Roman"/>
        <family val="1"/>
      </rPr>
      <t xml:space="preserve"> для граждан, перенесших новую коронавирусную инфекцию (COVID-19) (включая исследование уровня холестерина, уровня липопротеинов низкой плотности, С-реактивного  белка, определение активности аланинаминотрансферазы в крови, определение активностиаспартатаминотрансферазы в крови, определение активности лактатдегидрогеназы в крови, исследование уровня креатинина в крови);</t>
    </r>
  </si>
  <si>
    <r>
      <t xml:space="preserve">- </t>
    </r>
    <r>
      <rPr>
        <b/>
        <i/>
        <sz val="12"/>
        <rFont val="Times New Roman"/>
        <family val="1"/>
      </rPr>
      <t>определение концентрации Д-димера</t>
    </r>
    <r>
      <rPr>
        <i/>
        <sz val="12"/>
        <rFont val="Times New Roman"/>
        <family val="1"/>
      </rPr>
      <t xml:space="preserve"> в крови у граждан, перенесших среднюю степень тяжести и выше новой коронавирусной инфекции (COVID-19);</t>
    </r>
  </si>
  <si>
    <r>
      <t xml:space="preserve">- </t>
    </r>
    <r>
      <rPr>
        <b/>
        <i/>
        <sz val="12"/>
        <rFont val="Times New Roman"/>
        <family val="1"/>
      </rPr>
      <t>проведение рентгенографии</t>
    </r>
    <r>
      <rPr>
        <i/>
        <sz val="12"/>
        <rFont val="Times New Roman"/>
        <family val="1"/>
      </rPr>
      <t xml:space="preserve"> органов грудной клетки для граждан, перенесших новую коронавирусную  инфекцию (COVID-19)  (если не выполнялась  ранее в течение года);</t>
    </r>
  </si>
  <si>
    <t>график работы*</t>
  </si>
  <si>
    <t>понедельник-пятница</t>
  </si>
  <si>
    <t>411
 (ул.Энтузиастов, 12)</t>
  </si>
  <si>
    <t>кабинет
 участкового врача</t>
  </si>
  <si>
    <t>Взятие с использованием щетки цитологической цервикальной  мазка (соскоба) с поверхности шейки матки и цервикального канала</t>
  </si>
  <si>
    <t xml:space="preserve">*-для прохождения диспансеризации в субботу - обращаться к дежурному врачу-терапевту </t>
  </si>
  <si>
    <t>Для граждан, перенесших новую коронавирусную инфекцию(COVID-19) - дополнительно к 1-му этапу</t>
  </si>
  <si>
    <t>Лечебно-профилактическое подразделение №2 (ул.Ленина, 106), запись по телефону: 8(8639) 29-95-05</t>
  </si>
  <si>
    <t>ПЛАН МАРШРУТИЗАЦИИ ПО ПРОВЕДЕНИЮ
 ДИСПАНСЕРИЗАЦИИ, ПРОФИЛАКТИЧЕСКОГО МЕДИЦИНСКОГО ОСМОТРА, УГЛУБЛЕННОЙ ДИСПАНСЕРИЗАЦИИ</t>
  </si>
  <si>
    <t>по графику работы участкового врача</t>
  </si>
  <si>
    <t>8.00-16.00</t>
  </si>
  <si>
    <t>201
 (ул.Энтузиастов, 12)</t>
  </si>
  <si>
    <t>14.00-18.00</t>
  </si>
  <si>
    <t>Диспансеризация (II этап) - объем 2-го этапа диспансеризации определяется врачом-терапевтом по итогам 1-го этапам, запись пациента на консультации и исследования в рамках 2-го этапа производится врачом-терапевтом во время приема.</t>
  </si>
  <si>
    <t>Профилактический медицинский осмотр (1-й этап диспансеризации) - 2023</t>
  </si>
  <si>
    <t>Государственное бюджетное учреждение Ростовской области «Городская поликлиника №3» в г.Волгодонске</t>
  </si>
  <si>
    <t>419а</t>
  </si>
  <si>
    <t>411                            (ул.Энтузиастов, 12)</t>
  </si>
  <si>
    <t>106                            (ул.Энтузиастов, 12)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</si>
</sst>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52" fillId="0" borderId="10" xfId="0" applyNumberFormat="1" applyFont="1" applyBorder="1" applyAlignment="1">
      <alignment/>
    </xf>
    <xf numFmtId="9" fontId="52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56" fillId="33" borderId="0" xfId="0" applyFont="1" applyFill="1" applyAlignment="1">
      <alignment/>
    </xf>
    <xf numFmtId="2" fontId="57" fillId="33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6" fillId="33" borderId="0" xfId="0" applyFont="1" applyFill="1" applyBorder="1" applyAlignment="1">
      <alignment/>
    </xf>
    <xf numFmtId="0" fontId="54" fillId="0" borderId="10" xfId="0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1" fontId="57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1"/>
  <sheetViews>
    <sheetView tabSelected="1" view="pageBreakPreview" zoomScale="90" zoomScaleNormal="90" zoomScaleSheetLayoutView="90" zoomScalePageLayoutView="0" workbookViewId="0" topLeftCell="AF34">
      <selection activeCell="AF30" sqref="AF30:AJ30"/>
    </sheetView>
  </sheetViews>
  <sheetFormatPr defaultColWidth="9.140625" defaultRowHeight="15"/>
  <cols>
    <col min="1" max="1" width="47.00390625" style="7" hidden="1" customWidth="1"/>
    <col min="2" max="2" width="13.28125" style="1" hidden="1" customWidth="1"/>
    <col min="3" max="29" width="4.421875" style="1" hidden="1" customWidth="1"/>
    <col min="30" max="30" width="13.57421875" style="1" hidden="1" customWidth="1"/>
    <col min="31" max="31" width="24.00390625" style="1" hidden="1" customWidth="1"/>
    <col min="32" max="32" width="80.57421875" style="39" customWidth="1"/>
    <col min="33" max="33" width="16.00390625" style="21" hidden="1" customWidth="1"/>
    <col min="34" max="34" width="21.421875" style="34" customWidth="1"/>
    <col min="35" max="35" width="23.00390625" style="35" customWidth="1"/>
    <col min="36" max="36" width="20.57421875" style="35" customWidth="1"/>
  </cols>
  <sheetData>
    <row r="2" spans="1:36" ht="15.7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1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48" t="s">
        <v>62</v>
      </c>
      <c r="AG5" s="48"/>
      <c r="AH5" s="48"/>
      <c r="AI5" s="48"/>
      <c r="AJ5" s="48"/>
    </row>
    <row r="6" spans="1:36" ht="20.25" customHeight="1">
      <c r="A6" s="42" t="s">
        <v>25</v>
      </c>
      <c r="B6" s="42"/>
      <c r="AF6" s="46" t="s">
        <v>54</v>
      </c>
      <c r="AG6" s="47"/>
      <c r="AH6" s="47"/>
      <c r="AI6" s="47"/>
      <c r="AJ6" s="47"/>
    </row>
    <row r="7" spans="1:36" ht="35.25" customHeight="1">
      <c r="A7" s="28"/>
      <c r="B7" s="29"/>
      <c r="C7" s="2">
        <v>21</v>
      </c>
      <c r="D7" s="2">
        <v>24</v>
      </c>
      <c r="E7" s="2">
        <v>27</v>
      </c>
      <c r="F7" s="2">
        <v>30</v>
      </c>
      <c r="G7" s="2">
        <v>33</v>
      </c>
      <c r="H7" s="2">
        <v>36</v>
      </c>
      <c r="I7" s="2">
        <v>39</v>
      </c>
      <c r="J7" s="2">
        <v>42</v>
      </c>
      <c r="K7" s="2">
        <v>45</v>
      </c>
      <c r="L7" s="2">
        <v>48</v>
      </c>
      <c r="M7" s="2">
        <v>51</v>
      </c>
      <c r="N7" s="2">
        <v>54</v>
      </c>
      <c r="O7" s="2">
        <v>57</v>
      </c>
      <c r="P7" s="2">
        <v>60</v>
      </c>
      <c r="Q7" s="2">
        <v>63</v>
      </c>
      <c r="R7" s="2">
        <v>66</v>
      </c>
      <c r="S7" s="2">
        <v>69</v>
      </c>
      <c r="T7" s="2">
        <v>72</v>
      </c>
      <c r="U7" s="2">
        <v>75</v>
      </c>
      <c r="V7" s="2">
        <v>78</v>
      </c>
      <c r="W7" s="2">
        <v>81</v>
      </c>
      <c r="X7" s="2">
        <v>84</v>
      </c>
      <c r="Y7" s="2">
        <v>87</v>
      </c>
      <c r="Z7" s="2">
        <v>90</v>
      </c>
      <c r="AA7" s="2">
        <v>93</v>
      </c>
      <c r="AB7" s="2">
        <v>96</v>
      </c>
      <c r="AC7" s="2">
        <v>99</v>
      </c>
      <c r="AD7" s="30"/>
      <c r="AE7" s="25"/>
      <c r="AF7" s="26" t="s">
        <v>61</v>
      </c>
      <c r="AG7" s="27"/>
      <c r="AH7" s="22" t="s">
        <v>36</v>
      </c>
      <c r="AI7" s="31" t="s">
        <v>47</v>
      </c>
      <c r="AJ7" s="31" t="s">
        <v>37</v>
      </c>
    </row>
    <row r="8" spans="1:36" ht="15.75">
      <c r="A8" s="3" t="s">
        <v>26</v>
      </c>
      <c r="B8" s="11" t="s">
        <v>18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5">
        <v>43.22</v>
      </c>
      <c r="AE8" s="6">
        <v>41.92</v>
      </c>
      <c r="AF8" s="16" t="s">
        <v>22</v>
      </c>
      <c r="AG8" s="15" t="s">
        <v>18</v>
      </c>
      <c r="AH8" s="32">
        <v>215</v>
      </c>
      <c r="AI8" s="33" t="s">
        <v>48</v>
      </c>
      <c r="AJ8" s="33" t="s">
        <v>39</v>
      </c>
    </row>
    <row r="9" spans="1:36" ht="15.75" customHeight="1">
      <c r="A9" s="3" t="s">
        <v>0</v>
      </c>
      <c r="B9" s="11" t="s">
        <v>9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5">
        <v>39.96</v>
      </c>
      <c r="AE9" s="6">
        <v>38.76</v>
      </c>
      <c r="AF9" s="16" t="s">
        <v>0</v>
      </c>
      <c r="AG9" s="12" t="s">
        <v>9</v>
      </c>
      <c r="AH9" s="32">
        <v>215</v>
      </c>
      <c r="AI9" s="33" t="s">
        <v>48</v>
      </c>
      <c r="AJ9" s="33" t="s">
        <v>39</v>
      </c>
    </row>
    <row r="10" spans="1:36" ht="15.75">
      <c r="A10" s="3" t="s">
        <v>1</v>
      </c>
      <c r="B10" s="11" t="s">
        <v>10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5">
        <v>27.97</v>
      </c>
      <c r="AE10" s="6">
        <v>27.13</v>
      </c>
      <c r="AF10" s="16" t="s">
        <v>1</v>
      </c>
      <c r="AG10" s="12" t="s">
        <v>10</v>
      </c>
      <c r="AH10" s="32">
        <v>215</v>
      </c>
      <c r="AI10" s="33" t="s">
        <v>48</v>
      </c>
      <c r="AJ10" s="33" t="s">
        <v>39</v>
      </c>
    </row>
    <row r="11" spans="1:36" ht="16.5" customHeight="1">
      <c r="A11" s="3" t="s">
        <v>2</v>
      </c>
      <c r="B11" s="11" t="s">
        <v>11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/>
      <c r="Z11" s="4"/>
      <c r="AA11" s="4"/>
      <c r="AB11" s="4"/>
      <c r="AC11" s="4"/>
      <c r="AD11" s="5">
        <v>37.62</v>
      </c>
      <c r="AE11" s="6">
        <v>36.49</v>
      </c>
      <c r="AF11" s="16" t="s">
        <v>2</v>
      </c>
      <c r="AG11" s="15" t="s">
        <v>11</v>
      </c>
      <c r="AH11" s="32">
        <v>223</v>
      </c>
      <c r="AI11" s="33" t="s">
        <v>48</v>
      </c>
      <c r="AJ11" s="33" t="s">
        <v>39</v>
      </c>
    </row>
    <row r="12" spans="1:36" ht="17.25" customHeight="1">
      <c r="A12" s="3" t="s">
        <v>3</v>
      </c>
      <c r="B12" s="11" t="s">
        <v>12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5">
        <v>25.63</v>
      </c>
      <c r="AE12" s="6">
        <v>24.86</v>
      </c>
      <c r="AF12" s="16" t="s">
        <v>3</v>
      </c>
      <c r="AG12" s="15" t="s">
        <v>12</v>
      </c>
      <c r="AH12" s="32">
        <v>223</v>
      </c>
      <c r="AI12" s="33" t="s">
        <v>48</v>
      </c>
      <c r="AJ12" s="33" t="s">
        <v>39</v>
      </c>
    </row>
    <row r="13" spans="1:36" ht="30.75" customHeight="1">
      <c r="A13" s="3" t="s">
        <v>4</v>
      </c>
      <c r="B13" s="11" t="s">
        <v>13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>
        <v>34.38</v>
      </c>
      <c r="AE13" s="6">
        <v>33.35</v>
      </c>
      <c r="AF13" s="16" t="s">
        <v>4</v>
      </c>
      <c r="AG13" s="15" t="s">
        <v>13</v>
      </c>
      <c r="AH13" s="32" t="s">
        <v>50</v>
      </c>
      <c r="AI13" s="33" t="s">
        <v>48</v>
      </c>
      <c r="AJ13" s="32" t="s">
        <v>56</v>
      </c>
    </row>
    <row r="14" spans="1:36" ht="35.25" customHeight="1">
      <c r="A14" s="3" t="s">
        <v>5</v>
      </c>
      <c r="B14" s="11" t="s">
        <v>13</v>
      </c>
      <c r="C14" s="4"/>
      <c r="D14" s="4"/>
      <c r="E14" s="4"/>
      <c r="F14" s="4"/>
      <c r="G14" s="4"/>
      <c r="H14" s="4"/>
      <c r="I14" s="4"/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>
        <v>34.38</v>
      </c>
      <c r="AE14" s="6">
        <v>33.35</v>
      </c>
      <c r="AF14" s="16" t="s">
        <v>5</v>
      </c>
      <c r="AG14" s="15" t="s">
        <v>13</v>
      </c>
      <c r="AH14" s="32" t="s">
        <v>50</v>
      </c>
      <c r="AI14" s="33" t="s">
        <v>48</v>
      </c>
      <c r="AJ14" s="32" t="s">
        <v>56</v>
      </c>
    </row>
    <row r="15" spans="1:36" ht="31.5">
      <c r="A15" s="3" t="s">
        <v>6</v>
      </c>
      <c r="B15" s="11" t="s">
        <v>19</v>
      </c>
      <c r="C15" s="4"/>
      <c r="D15" s="4"/>
      <c r="E15" s="4"/>
      <c r="F15" s="4"/>
      <c r="G15" s="4"/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5">
        <v>76</v>
      </c>
      <c r="AE15" s="6">
        <v>73.72</v>
      </c>
      <c r="AF15" s="16" t="s">
        <v>7</v>
      </c>
      <c r="AG15" s="15" t="s">
        <v>19</v>
      </c>
      <c r="AH15" s="32" t="s">
        <v>65</v>
      </c>
      <c r="AI15" s="33" t="s">
        <v>48</v>
      </c>
      <c r="AJ15" s="33" t="s">
        <v>39</v>
      </c>
    </row>
    <row r="16" spans="1:36" ht="15.75">
      <c r="A16" s="3" t="s">
        <v>7</v>
      </c>
      <c r="B16" s="11" t="s">
        <v>14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5">
        <v>125</v>
      </c>
      <c r="AE16" s="6">
        <v>121.25</v>
      </c>
      <c r="AF16" s="16" t="s">
        <v>6</v>
      </c>
      <c r="AG16" s="15" t="s">
        <v>14</v>
      </c>
      <c r="AH16" s="32">
        <v>325</v>
      </c>
      <c r="AI16" s="33" t="s">
        <v>48</v>
      </c>
      <c r="AJ16" s="33" t="s">
        <v>39</v>
      </c>
    </row>
    <row r="17" spans="1:36" ht="20.25" customHeight="1">
      <c r="A17" s="3" t="s">
        <v>8</v>
      </c>
      <c r="B17" s="11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5">
        <v>70</v>
      </c>
      <c r="AE17" s="6">
        <v>67.9</v>
      </c>
      <c r="AF17" s="16" t="s">
        <v>8</v>
      </c>
      <c r="AG17" s="12" t="s">
        <v>15</v>
      </c>
      <c r="AH17" s="32">
        <v>215</v>
      </c>
      <c r="AI17" s="33" t="s">
        <v>48</v>
      </c>
      <c r="AJ17" s="33" t="s">
        <v>39</v>
      </c>
    </row>
    <row r="18" spans="1:36" ht="17.25" customHeight="1">
      <c r="A18" s="3"/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E18" s="6"/>
      <c r="AF18" s="16" t="s">
        <v>23</v>
      </c>
      <c r="AG18" s="12"/>
      <c r="AH18" s="32">
        <v>419</v>
      </c>
      <c r="AI18" s="33" t="s">
        <v>48</v>
      </c>
      <c r="AJ18" s="33" t="s">
        <v>38</v>
      </c>
    </row>
    <row r="19" spans="1:36" ht="18" customHeight="1">
      <c r="A19" s="3"/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  <c r="AE19" s="6"/>
      <c r="AF19" s="16" t="s">
        <v>32</v>
      </c>
      <c r="AG19" s="12"/>
      <c r="AH19" s="32" t="s">
        <v>63</v>
      </c>
      <c r="AI19" s="33" t="s">
        <v>48</v>
      </c>
      <c r="AJ19" s="33" t="s">
        <v>39</v>
      </c>
    </row>
    <row r="20" spans="1:36" ht="33.75" customHeight="1">
      <c r="A20" s="3"/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/>
      <c r="AE20" s="6"/>
      <c r="AF20" s="16" t="s">
        <v>31</v>
      </c>
      <c r="AG20" s="12"/>
      <c r="AH20" s="32" t="s">
        <v>64</v>
      </c>
      <c r="AI20" s="33" t="s">
        <v>48</v>
      </c>
      <c r="AJ20" s="33" t="s">
        <v>39</v>
      </c>
    </row>
    <row r="21" spans="1:36" ht="33" customHeight="1">
      <c r="A21" s="3"/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/>
      <c r="AE21" s="6"/>
      <c r="AF21" s="16" t="s">
        <v>24</v>
      </c>
      <c r="AG21" s="12"/>
      <c r="AH21" s="40" t="s">
        <v>58</v>
      </c>
      <c r="AI21" s="33" t="s">
        <v>48</v>
      </c>
      <c r="AJ21" s="33" t="s">
        <v>57</v>
      </c>
    </row>
    <row r="22" spans="1:36" ht="20.25" customHeight="1">
      <c r="A22" s="3"/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/>
      <c r="AE22" s="6"/>
      <c r="AF22" s="16" t="s">
        <v>33</v>
      </c>
      <c r="AG22" s="12"/>
      <c r="AH22" s="32">
        <v>223</v>
      </c>
      <c r="AI22" s="33" t="s">
        <v>48</v>
      </c>
      <c r="AJ22" s="33" t="s">
        <v>39</v>
      </c>
    </row>
    <row r="23" spans="1:36" ht="20.25" customHeight="1">
      <c r="A23" s="3" t="s">
        <v>16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/>
      <c r="AE23" s="6"/>
      <c r="AF23" s="16" t="s">
        <v>34</v>
      </c>
      <c r="AG23" s="12" t="s">
        <v>28</v>
      </c>
      <c r="AH23" s="32">
        <v>212</v>
      </c>
      <c r="AI23" s="33" t="s">
        <v>48</v>
      </c>
      <c r="AJ23" s="33" t="s">
        <v>39</v>
      </c>
    </row>
    <row r="24" spans="1:36" ht="15.75" hidden="1">
      <c r="A24" s="3" t="s">
        <v>17</v>
      </c>
      <c r="B24" s="4"/>
      <c r="C24" s="4">
        <f aca="true" t="shared" si="0" ref="C24:AC24">SUM(C8:C23)</f>
        <v>7</v>
      </c>
      <c r="D24" s="4">
        <f t="shared" si="0"/>
        <v>7</v>
      </c>
      <c r="E24" s="4">
        <f t="shared" si="0"/>
        <v>7</v>
      </c>
      <c r="F24" s="4">
        <f t="shared" si="0"/>
        <v>7</v>
      </c>
      <c r="G24" s="4">
        <f t="shared" si="0"/>
        <v>7</v>
      </c>
      <c r="H24" s="4">
        <f t="shared" si="0"/>
        <v>8</v>
      </c>
      <c r="I24" s="4">
        <f t="shared" si="0"/>
        <v>8</v>
      </c>
      <c r="J24" s="4">
        <f t="shared" si="0"/>
        <v>8</v>
      </c>
      <c r="K24" s="4">
        <f t="shared" si="0"/>
        <v>8</v>
      </c>
      <c r="L24" s="4">
        <f t="shared" si="0"/>
        <v>8</v>
      </c>
      <c r="M24" s="4">
        <f t="shared" si="0"/>
        <v>8</v>
      </c>
      <c r="N24" s="4">
        <f t="shared" si="0"/>
        <v>8</v>
      </c>
      <c r="O24" s="4">
        <f t="shared" si="0"/>
        <v>8</v>
      </c>
      <c r="P24" s="4">
        <f t="shared" si="0"/>
        <v>9</v>
      </c>
      <c r="Q24" s="4">
        <f t="shared" si="0"/>
        <v>9</v>
      </c>
      <c r="R24" s="4">
        <f t="shared" si="0"/>
        <v>8</v>
      </c>
      <c r="S24" s="4">
        <f t="shared" si="0"/>
        <v>8</v>
      </c>
      <c r="T24" s="4">
        <f t="shared" si="0"/>
        <v>8</v>
      </c>
      <c r="U24" s="4">
        <f t="shared" si="0"/>
        <v>8</v>
      </c>
      <c r="V24" s="4">
        <f t="shared" si="0"/>
        <v>8</v>
      </c>
      <c r="W24" s="4">
        <f t="shared" si="0"/>
        <v>8</v>
      </c>
      <c r="X24" s="4">
        <f t="shared" si="0"/>
        <v>8</v>
      </c>
      <c r="Y24" s="4">
        <f t="shared" si="0"/>
        <v>7</v>
      </c>
      <c r="Z24" s="4">
        <f t="shared" si="0"/>
        <v>7</v>
      </c>
      <c r="AA24" s="4">
        <f t="shared" si="0"/>
        <v>7</v>
      </c>
      <c r="AB24" s="4">
        <f t="shared" si="0"/>
        <v>7</v>
      </c>
      <c r="AC24" s="4">
        <f t="shared" si="0"/>
        <v>7</v>
      </c>
      <c r="AD24" s="5"/>
      <c r="AE24" s="8"/>
      <c r="AF24" s="16" t="s">
        <v>29</v>
      </c>
      <c r="AG24" s="14"/>
      <c r="AH24" s="32"/>
      <c r="AI24" s="33" t="s">
        <v>48</v>
      </c>
      <c r="AJ24" s="33" t="s">
        <v>39</v>
      </c>
    </row>
    <row r="25" spans="1:36" ht="31.5" hidden="1">
      <c r="A25" s="9">
        <v>0.85</v>
      </c>
      <c r="B25" s="4"/>
      <c r="C25" s="4">
        <v>8</v>
      </c>
      <c r="D25" s="4">
        <v>8</v>
      </c>
      <c r="E25" s="4">
        <v>8</v>
      </c>
      <c r="F25" s="4">
        <v>8</v>
      </c>
      <c r="G25" s="4">
        <v>8</v>
      </c>
      <c r="H25" s="4">
        <v>9</v>
      </c>
      <c r="I25" s="4">
        <v>9</v>
      </c>
      <c r="J25" s="4">
        <v>9</v>
      </c>
      <c r="K25" s="4">
        <v>9</v>
      </c>
      <c r="L25" s="4">
        <v>9</v>
      </c>
      <c r="M25" s="4">
        <v>10</v>
      </c>
      <c r="N25" s="4">
        <v>9</v>
      </c>
      <c r="O25" s="4">
        <v>9</v>
      </c>
      <c r="P25" s="4">
        <v>9</v>
      </c>
      <c r="Q25" s="4">
        <v>10</v>
      </c>
      <c r="R25" s="4">
        <v>9</v>
      </c>
      <c r="S25" s="4">
        <v>9</v>
      </c>
      <c r="T25" s="4">
        <v>9</v>
      </c>
      <c r="U25" s="4">
        <v>8</v>
      </c>
      <c r="V25" s="4">
        <v>8</v>
      </c>
      <c r="W25" s="4">
        <v>8</v>
      </c>
      <c r="X25" s="4">
        <v>8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5"/>
      <c r="AE25" s="8"/>
      <c r="AF25" s="16" t="s">
        <v>35</v>
      </c>
      <c r="AG25" s="14"/>
      <c r="AH25" s="32"/>
      <c r="AI25" s="33" t="s">
        <v>48</v>
      </c>
      <c r="AJ25" s="33" t="s">
        <v>39</v>
      </c>
    </row>
    <row r="26" spans="1:36" ht="19.5" customHeight="1" hidden="1">
      <c r="A26" s="17" t="s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6"/>
      <c r="AG26" s="14"/>
      <c r="AH26" s="32"/>
      <c r="AI26" s="33" t="s">
        <v>48</v>
      </c>
      <c r="AJ26" s="33" t="s">
        <v>39</v>
      </c>
    </row>
    <row r="27" spans="1:36" ht="15.75" hidden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"/>
      <c r="AF27" s="16"/>
      <c r="AG27" s="14"/>
      <c r="AH27" s="32"/>
      <c r="AI27" s="33" t="s">
        <v>48</v>
      </c>
      <c r="AJ27" s="33" t="s">
        <v>39</v>
      </c>
    </row>
    <row r="28" spans="1:36" ht="31.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"/>
      <c r="AF28" s="16" t="s">
        <v>51</v>
      </c>
      <c r="AG28" s="14"/>
      <c r="AH28" s="32">
        <v>212</v>
      </c>
      <c r="AI28" s="33" t="s">
        <v>48</v>
      </c>
      <c r="AJ28" s="33" t="s">
        <v>39</v>
      </c>
    </row>
    <row r="29" spans="1:36" ht="33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4"/>
      <c r="AF29" s="16" t="s">
        <v>29</v>
      </c>
      <c r="AG29" s="14"/>
      <c r="AH29" s="32" t="s">
        <v>50</v>
      </c>
      <c r="AI29" s="33" t="s">
        <v>48</v>
      </c>
      <c r="AJ29" s="32" t="s">
        <v>56</v>
      </c>
    </row>
    <row r="30" spans="1:36" ht="31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3" t="s">
        <v>53</v>
      </c>
      <c r="AG30" s="44"/>
      <c r="AH30" s="44"/>
      <c r="AI30" s="44"/>
      <c r="AJ30" s="44"/>
    </row>
    <row r="31" spans="1:36" ht="15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8" t="s">
        <v>40</v>
      </c>
      <c r="AG31" s="14"/>
      <c r="AH31" s="32">
        <v>215</v>
      </c>
      <c r="AI31" s="33" t="s">
        <v>48</v>
      </c>
      <c r="AJ31" s="33" t="s">
        <v>39</v>
      </c>
    </row>
    <row r="32" spans="1:36" ht="47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8" t="s">
        <v>41</v>
      </c>
      <c r="AG32" s="14"/>
      <c r="AH32" s="32">
        <v>215</v>
      </c>
      <c r="AI32" s="33" t="s">
        <v>48</v>
      </c>
      <c r="AJ32" s="33" t="s">
        <v>39</v>
      </c>
    </row>
    <row r="33" spans="1:36" ht="31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8" t="s">
        <v>42</v>
      </c>
      <c r="AG33" s="14"/>
      <c r="AH33" s="32">
        <v>325</v>
      </c>
      <c r="AI33" s="33" t="s">
        <v>48</v>
      </c>
      <c r="AJ33" s="33" t="s">
        <v>39</v>
      </c>
    </row>
    <row r="34" spans="1:36" ht="37.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8" t="s">
        <v>43</v>
      </c>
      <c r="AG34" s="14"/>
      <c r="AH34" s="32">
        <v>419</v>
      </c>
      <c r="AI34" s="33" t="s">
        <v>48</v>
      </c>
      <c r="AJ34" s="33" t="s">
        <v>38</v>
      </c>
    </row>
    <row r="35" spans="1:36" ht="11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38" t="s">
        <v>44</v>
      </c>
      <c r="AG35" s="14"/>
      <c r="AH35" s="32">
        <v>223</v>
      </c>
      <c r="AI35" s="33" t="s">
        <v>48</v>
      </c>
      <c r="AJ35" s="33" t="s">
        <v>39</v>
      </c>
    </row>
    <row r="36" spans="1:36" ht="47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8" t="s">
        <v>45</v>
      </c>
      <c r="AG36" s="14"/>
      <c r="AH36" s="32">
        <v>223</v>
      </c>
      <c r="AI36" s="33" t="s">
        <v>48</v>
      </c>
      <c r="AJ36" s="33" t="s">
        <v>39</v>
      </c>
    </row>
    <row r="37" spans="1:36" ht="47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8" t="s">
        <v>46</v>
      </c>
      <c r="AG37" s="14"/>
      <c r="AH37" s="32" t="s">
        <v>49</v>
      </c>
      <c r="AI37" s="33" t="s">
        <v>48</v>
      </c>
      <c r="AJ37" s="33" t="s">
        <v>59</v>
      </c>
    </row>
    <row r="38" spans="1:36" ht="31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6" t="s">
        <v>30</v>
      </c>
      <c r="AG38" s="14"/>
      <c r="AH38" s="32" t="s">
        <v>50</v>
      </c>
      <c r="AI38" s="33" t="s">
        <v>48</v>
      </c>
      <c r="AJ38" s="32" t="s">
        <v>56</v>
      </c>
    </row>
    <row r="39" spans="1:37" ht="45.75" customHeight="1">
      <c r="A39" s="20" t="s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3"/>
      <c r="AF39" s="49" t="s">
        <v>60</v>
      </c>
      <c r="AG39" s="50"/>
      <c r="AH39" s="50"/>
      <c r="AI39" s="50"/>
      <c r="AJ39" s="50"/>
      <c r="AK39" s="13"/>
    </row>
    <row r="40" spans="32:36" ht="44.25" customHeight="1">
      <c r="AF40" s="45" t="s">
        <v>52</v>
      </c>
      <c r="AG40" s="45"/>
      <c r="AH40" s="45"/>
      <c r="AI40" s="45"/>
      <c r="AJ40" s="45"/>
    </row>
    <row r="41" spans="33:35" ht="39.75" customHeight="1" hidden="1">
      <c r="AG41" s="24"/>
      <c r="AH41" s="36"/>
      <c r="AI41" s="37"/>
    </row>
  </sheetData>
  <sheetProtection/>
  <mergeCells count="7">
    <mergeCell ref="A2:AJ4"/>
    <mergeCell ref="A6:B6"/>
    <mergeCell ref="AF30:AJ30"/>
    <mergeCell ref="AF40:AJ40"/>
    <mergeCell ref="AF6:AJ6"/>
    <mergeCell ref="AF5:AJ5"/>
    <mergeCell ref="AF39:AJ3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И. Ковалева</dc:creator>
  <cp:keywords/>
  <dc:description/>
  <cp:lastModifiedBy>Сергей Родионов</cp:lastModifiedBy>
  <cp:lastPrinted>2021-06-09T09:13:32Z</cp:lastPrinted>
  <dcterms:created xsi:type="dcterms:W3CDTF">2018-01-11T10:42:48Z</dcterms:created>
  <dcterms:modified xsi:type="dcterms:W3CDTF">2023-04-20T11:32:12Z</dcterms:modified>
  <cp:category/>
  <cp:version/>
  <cp:contentType/>
  <cp:contentStatus/>
</cp:coreProperties>
</file>